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<sst xmlns="http://schemas.openxmlformats.org/spreadsheetml/2006/main" count="119" uniqueCount="74">
  <si>
    <t>Колич-во</t>
  </si>
  <si>
    <t>классов</t>
  </si>
  <si>
    <t>г.Советска  Кировской области</t>
  </si>
  <si>
    <t>1 А</t>
  </si>
  <si>
    <t>Программа Занкова</t>
  </si>
  <si>
    <t>1Б</t>
  </si>
  <si>
    <t>Программа Виноградовой</t>
  </si>
  <si>
    <t>1В</t>
  </si>
  <si>
    <t>1Г</t>
  </si>
  <si>
    <t>Итого :</t>
  </si>
  <si>
    <t>ОО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</si>
  <si>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</si>
  <si>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</si>
  <si>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</si>
  <si>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</si>
  <si>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</si>
  <si>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</si>
  <si>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</si>
  <si>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</si>
  <si>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</si>
  <si>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</si>
  <si>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</si>
  <si>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</si>
  <si>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</si>
  <si>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</si>
  <si>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</si>
  <si>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УИ русского языка</t>
  </si>
  <si>
    <t>КО</t>
  </si>
  <si>
    <t>Итого  :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</si>
  <si>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</si>
  <si>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</si>
  <si>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</si>
  <si>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</si>
  <si>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</si>
  <si>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</si>
  <si>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</si>
  <si>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</si>
  <si>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</si>
  <si>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8В</t>
  </si>
  <si>
    <t>9А</t>
  </si>
  <si>
    <t>9В</t>
  </si>
  <si>
    <t>Всего по 1  ступени :</t>
  </si>
  <si>
    <t>Всего по 2  ступени :</t>
  </si>
  <si>
    <t xml:space="preserve">Экстернат </t>
  </si>
  <si>
    <t>Всего по 3  ступени :</t>
  </si>
  <si>
    <t>Всего по школе :</t>
  </si>
  <si>
    <t>Класс ,</t>
  </si>
  <si>
    <t>программа</t>
  </si>
  <si>
    <t>учащ - ся</t>
  </si>
  <si>
    <t>в т.ч.</t>
  </si>
  <si>
    <t>углубл .</t>
  </si>
  <si>
    <t>3Д</t>
  </si>
  <si>
    <t>4Д</t>
  </si>
  <si>
    <t>8Б</t>
  </si>
  <si>
    <t>Профильный : биология , русский</t>
  </si>
  <si>
    <t xml:space="preserve">        </t>
  </si>
  <si>
    <t>Индивидуальное обучение</t>
  </si>
  <si>
    <t>УМК "Школа России"</t>
  </si>
  <si>
    <t>УМК "Школа XXI века"</t>
  </si>
  <si>
    <t>УИОП (иностранный язык)</t>
  </si>
  <si>
    <t>3Е</t>
  </si>
  <si>
    <t>УИ иностранного языка</t>
  </si>
  <si>
    <t>5г</t>
  </si>
  <si>
    <t>5д</t>
  </si>
  <si>
    <t>УИ биологии</t>
  </si>
  <si>
    <t>9Б</t>
  </si>
  <si>
    <t>Профильный : биология , русский, обществознание</t>
  </si>
  <si>
    <t xml:space="preserve">Директор </t>
  </si>
  <si>
    <t>школы</t>
  </si>
  <si>
    <t>А.Л.Иванов</t>
  </si>
  <si>
    <t>Наполняемость  классов</t>
  </si>
  <si>
    <t>МОУ средняя общеобразовательная школа с УИОП № 1</t>
  </si>
  <si>
    <t>на 10 сентября 2012 года.</t>
  </si>
  <si>
    <t>индивидуальное обучение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</si>
</sst>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40">
      <selection activeCell="I72" sqref="I72"/>
    </sheetView>
  </sheetViews>
  <sheetFormatPr defaultColWidth="9.00390625" defaultRowHeight="12.75"/>
  <sheetData>
    <row r="1" spans="1:8" ht="12.75">
      <c r="A1" s="3" t="s">
        <v>55</v>
      </c>
      <c r="B1" s="3"/>
      <c r="C1" s="3" t="s">
        <v>70</v>
      </c>
      <c r="D1" s="3"/>
      <c r="E1" s="3"/>
      <c r="F1" s="3"/>
      <c r="G1" s="3"/>
      <c r="H1" s="3"/>
    </row>
    <row r="2" spans="1:8" ht="12.75">
      <c r="A2" s="3"/>
      <c r="B2" s="3" t="s">
        <v>71</v>
      </c>
      <c r="C2" s="3"/>
      <c r="D2" s="3"/>
      <c r="E2" s="3"/>
      <c r="F2" s="3"/>
      <c r="G2" s="3"/>
      <c r="H2" s="3"/>
    </row>
    <row r="3" spans="1:8" ht="12.75">
      <c r="A3" s="3"/>
      <c r="B3" s="3"/>
      <c r="C3" s="3" t="s">
        <v>2</v>
      </c>
      <c r="D3" s="3"/>
      <c r="E3" s="3"/>
      <c r="F3" s="3"/>
      <c r="G3" s="3"/>
      <c r="H3" s="3"/>
    </row>
    <row r="4" spans="1:8" ht="12.75">
      <c r="A4" s="3"/>
      <c r="B4" s="3"/>
      <c r="C4" s="3" t="s">
        <v>72</v>
      </c>
      <c r="D4" s="3"/>
      <c r="E4" s="3"/>
      <c r="F4" s="3"/>
      <c r="G4" s="3"/>
      <c r="H4" s="3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9" ht="12.75">
      <c r="A6" s="4" t="s">
        <v>46</v>
      </c>
      <c r="B6" s="5" t="s">
        <v>47</v>
      </c>
      <c r="C6" s="5"/>
      <c r="D6" s="5"/>
      <c r="E6" s="5"/>
      <c r="F6" s="6"/>
      <c r="G6" s="5" t="s">
        <v>0</v>
      </c>
      <c r="H6" s="4" t="s">
        <v>0</v>
      </c>
      <c r="I6" s="15" t="s">
        <v>49</v>
      </c>
    </row>
    <row r="7" spans="1:9" ht="13.5" thickBot="1">
      <c r="A7" s="7"/>
      <c r="B7" s="8"/>
      <c r="C7" s="8"/>
      <c r="D7" s="8"/>
      <c r="E7" s="8"/>
      <c r="F7" s="9"/>
      <c r="G7" s="8" t="s">
        <v>1</v>
      </c>
      <c r="H7" s="7" t="s">
        <v>48</v>
      </c>
      <c r="I7" s="16" t="s">
        <v>50</v>
      </c>
    </row>
    <row r="8" spans="1:9" ht="12.75">
      <c r="A8" s="17" t="s">
        <v>3</v>
      </c>
      <c r="B8" s="18" t="s">
        <v>57</v>
      </c>
      <c r="C8" s="18"/>
      <c r="D8" s="18"/>
      <c r="E8" s="18"/>
      <c r="F8" s="19"/>
      <c r="G8" s="13">
        <v>1</v>
      </c>
      <c r="H8" s="18">
        <v>25</v>
      </c>
      <c r="I8" s="13"/>
    </row>
    <row r="9" spans="1:9" ht="12.75">
      <c r="A9" s="17" t="s">
        <v>5</v>
      </c>
      <c r="B9" s="18" t="s">
        <v>57</v>
      </c>
      <c r="C9" s="18"/>
      <c r="D9" s="18"/>
      <c r="E9" s="18"/>
      <c r="F9" s="19"/>
      <c r="G9" s="13">
        <v>1</v>
      </c>
      <c r="H9" s="18">
        <v>25</v>
      </c>
      <c r="I9" s="13"/>
    </row>
    <row r="10" spans="1:9" ht="12.75">
      <c r="A10" s="17" t="s">
        <v>7</v>
      </c>
      <c r="B10" s="33" t="s">
        <v>58</v>
      </c>
      <c r="C10" s="18"/>
      <c r="D10" s="18"/>
      <c r="E10" s="18"/>
      <c r="F10" s="19"/>
      <c r="G10" s="13">
        <v>1</v>
      </c>
      <c r="H10" s="18">
        <v>22</v>
      </c>
      <c r="I10" s="13"/>
    </row>
    <row r="11" spans="1:9" ht="13.5" thickBot="1">
      <c r="A11" s="17" t="s">
        <v>8</v>
      </c>
      <c r="B11" s="10" t="s">
        <v>58</v>
      </c>
      <c r="C11" s="18"/>
      <c r="D11" s="18"/>
      <c r="E11" s="18"/>
      <c r="F11" s="19"/>
      <c r="G11" s="13">
        <v>1</v>
      </c>
      <c r="H11" s="18">
        <v>24</v>
      </c>
      <c r="I11" s="16"/>
    </row>
    <row r="12" spans="1:9" ht="13.5" thickBot="1">
      <c r="A12" s="25" t="s">
        <v>9</v>
      </c>
      <c r="B12" s="26"/>
      <c r="C12" s="26"/>
      <c r="D12" s="26"/>
      <c r="E12" s="26"/>
      <c r="F12" s="27"/>
      <c r="G12" s="28">
        <f>SUM(G8:G11)</f>
        <v>4</v>
      </c>
      <c r="H12" s="26">
        <f>SUM(H8:H11)</f>
        <v>96</v>
      </c>
      <c r="I12" s="26">
        <f>SUM(I8:I11)</f>
        <v>0</v>
      </c>
    </row>
    <row r="13" spans="1:9" ht="12.75">
      <c r="A13" s="17" t="s">
        <v>11</v>
      </c>
      <c r="B13" s="18" t="s">
        <v>58</v>
      </c>
      <c r="C13" s="18"/>
      <c r="D13" s="18"/>
      <c r="E13" s="18"/>
      <c r="F13" s="19"/>
      <c r="G13" s="13">
        <v>1</v>
      </c>
      <c r="H13" s="18">
        <v>24</v>
      </c>
      <c r="I13" s="15"/>
    </row>
    <row r="14" spans="1:9" ht="12.75">
      <c r="A14" s="17" t="s">
        <v>12</v>
      </c>
      <c r="B14" s="18" t="s">
        <v>58</v>
      </c>
      <c r="C14" s="18"/>
      <c r="D14" s="18"/>
      <c r="E14" s="18"/>
      <c r="F14" s="19"/>
      <c r="G14" s="13">
        <v>1</v>
      </c>
      <c r="H14" s="18">
        <v>25</v>
      </c>
      <c r="I14" s="13"/>
    </row>
    <row r="15" spans="1:9" ht="12.75">
      <c r="A15" s="17" t="s">
        <v>13</v>
      </c>
      <c r="B15" s="10" t="s">
        <v>57</v>
      </c>
      <c r="C15" s="18"/>
      <c r="D15" s="18"/>
      <c r="E15" s="18"/>
      <c r="F15" s="19"/>
      <c r="G15" s="13">
        <v>1</v>
      </c>
      <c r="H15" s="18">
        <v>25</v>
      </c>
      <c r="I15" s="13"/>
    </row>
    <row r="16" spans="1:9" ht="13.5" thickBot="1">
      <c r="A16" s="17" t="s">
        <v>14</v>
      </c>
      <c r="B16" s="18" t="s">
        <v>57</v>
      </c>
      <c r="C16" s="18"/>
      <c r="D16" s="18"/>
      <c r="E16" s="18"/>
      <c r="G16" s="13">
        <v>1</v>
      </c>
      <c r="H16" s="18">
        <v>22</v>
      </c>
      <c r="I16" s="13">
        <v>0</v>
      </c>
    </row>
    <row r="17" spans="1:9" ht="13.5" thickBot="1">
      <c r="A17" s="25" t="s">
        <v>9</v>
      </c>
      <c r="B17" s="26"/>
      <c r="C17" s="26"/>
      <c r="D17" s="26"/>
      <c r="E17" s="26"/>
      <c r="F17" s="27"/>
      <c r="G17" s="28">
        <f>SUM(G13:G16)</f>
        <v>4</v>
      </c>
      <c r="H17" s="26">
        <f>SUM(H13:H16)</f>
        <v>96</v>
      </c>
      <c r="I17" s="26">
        <f>SUM(I13:I16)</f>
        <v>0</v>
      </c>
    </row>
    <row r="18" spans="1:9" ht="12.75">
      <c r="A18" s="17" t="s">
        <v>15</v>
      </c>
      <c r="B18" s="18" t="s">
        <v>4</v>
      </c>
      <c r="C18" s="18"/>
      <c r="D18" s="18"/>
      <c r="E18" s="18"/>
      <c r="F18" s="19"/>
      <c r="G18" s="17">
        <v>1</v>
      </c>
      <c r="H18" s="15">
        <v>23</v>
      </c>
      <c r="I18" s="15"/>
    </row>
    <row r="19" spans="1:9" ht="12.75">
      <c r="A19" s="17" t="s">
        <v>16</v>
      </c>
      <c r="B19" s="18" t="s">
        <v>6</v>
      </c>
      <c r="C19" s="18"/>
      <c r="D19" s="18"/>
      <c r="E19" s="18"/>
      <c r="F19" s="19"/>
      <c r="G19" s="17">
        <v>1</v>
      </c>
      <c r="H19" s="13">
        <v>21</v>
      </c>
      <c r="I19" s="13"/>
    </row>
    <row r="20" spans="1:9" ht="12.75">
      <c r="A20" s="17" t="s">
        <v>16</v>
      </c>
      <c r="B20" s="33" t="s">
        <v>56</v>
      </c>
      <c r="C20" s="18"/>
      <c r="D20" s="18"/>
      <c r="E20" s="18"/>
      <c r="F20" s="19"/>
      <c r="G20" s="17"/>
      <c r="H20" s="13">
        <v>1</v>
      </c>
      <c r="I20" s="13"/>
    </row>
    <row r="21" spans="1:9" ht="12.75">
      <c r="A21" s="17" t="s">
        <v>17</v>
      </c>
      <c r="B21" s="10" t="s">
        <v>10</v>
      </c>
      <c r="C21" s="18"/>
      <c r="D21" s="18"/>
      <c r="E21" s="18"/>
      <c r="F21" s="19"/>
      <c r="G21" s="17">
        <v>1</v>
      </c>
      <c r="H21" s="13">
        <v>23</v>
      </c>
      <c r="I21" s="13"/>
    </row>
    <row r="22" spans="1:9" ht="12.75">
      <c r="A22" s="17" t="s">
        <v>18</v>
      </c>
      <c r="B22" s="33" t="s">
        <v>59</v>
      </c>
      <c r="C22" s="18"/>
      <c r="D22" s="18"/>
      <c r="E22" s="18"/>
      <c r="F22" s="19"/>
      <c r="G22" s="17">
        <v>1</v>
      </c>
      <c r="H22" s="13">
        <v>22</v>
      </c>
      <c r="I22" s="13">
        <v>11</v>
      </c>
    </row>
    <row r="23" spans="1:9" ht="12.75">
      <c r="A23" s="17" t="s">
        <v>51</v>
      </c>
      <c r="B23" s="33" t="s">
        <v>27</v>
      </c>
      <c r="C23" s="18"/>
      <c r="D23" s="18"/>
      <c r="E23" s="18"/>
      <c r="F23" s="19"/>
      <c r="G23" s="17">
        <v>1</v>
      </c>
      <c r="H23" s="13">
        <v>10</v>
      </c>
      <c r="I23" s="13"/>
    </row>
    <row r="24" spans="1:9" ht="13.5" thickBot="1">
      <c r="A24" s="17" t="s">
        <v>60</v>
      </c>
      <c r="B24" s="10" t="s">
        <v>10</v>
      </c>
      <c r="C24" s="18"/>
      <c r="D24" s="18"/>
      <c r="E24" s="18"/>
      <c r="F24" s="19"/>
      <c r="G24" s="17">
        <v>1</v>
      </c>
      <c r="H24" s="16">
        <v>22</v>
      </c>
      <c r="I24" s="16"/>
    </row>
    <row r="25" spans="1:9" ht="13.5" thickBot="1">
      <c r="A25" s="25" t="s">
        <v>9</v>
      </c>
      <c r="B25" s="26"/>
      <c r="C25" s="26"/>
      <c r="D25" s="26"/>
      <c r="E25" s="26"/>
      <c r="F25" s="27"/>
      <c r="G25" s="28">
        <f>SUM(G18:G24)</f>
        <v>6</v>
      </c>
      <c r="H25" s="26">
        <f>SUM(H18:H24)</f>
        <v>122</v>
      </c>
      <c r="I25" s="26">
        <f>SUM(I18:I24)</f>
        <v>11</v>
      </c>
    </row>
    <row r="26" spans="1:9" ht="12.75">
      <c r="A26" s="17" t="s">
        <v>19</v>
      </c>
      <c r="B26" s="33" t="s">
        <v>4</v>
      </c>
      <c r="C26" s="18"/>
      <c r="D26" s="18"/>
      <c r="E26" s="18"/>
      <c r="F26" s="19"/>
      <c r="G26" s="13">
        <v>1</v>
      </c>
      <c r="H26" s="18">
        <v>24</v>
      </c>
      <c r="I26" s="15"/>
    </row>
    <row r="27" spans="1:9" ht="12.75">
      <c r="A27" s="17" t="s">
        <v>20</v>
      </c>
      <c r="B27" s="10" t="s">
        <v>6</v>
      </c>
      <c r="C27" s="18"/>
      <c r="D27" s="18"/>
      <c r="E27" s="18"/>
      <c r="F27" s="19"/>
      <c r="G27" s="13">
        <v>1</v>
      </c>
      <c r="H27" s="18">
        <v>24</v>
      </c>
      <c r="I27" s="13"/>
    </row>
    <row r="28" spans="1:9" ht="12.75">
      <c r="A28" s="17" t="s">
        <v>21</v>
      </c>
      <c r="B28" s="18" t="s">
        <v>10</v>
      </c>
      <c r="C28" s="18"/>
      <c r="D28" s="18"/>
      <c r="E28" s="18"/>
      <c r="F28" s="19"/>
      <c r="G28" s="13">
        <v>1</v>
      </c>
      <c r="H28" s="18">
        <v>20</v>
      </c>
      <c r="I28" s="13"/>
    </row>
    <row r="29" spans="1:9" ht="12.75">
      <c r="A29" s="17" t="s">
        <v>22</v>
      </c>
      <c r="B29" s="18" t="s">
        <v>10</v>
      </c>
      <c r="C29" s="18"/>
      <c r="D29" s="18"/>
      <c r="E29" s="18"/>
      <c r="F29" s="19"/>
      <c r="G29" s="13">
        <v>1</v>
      </c>
      <c r="H29" s="18">
        <v>23</v>
      </c>
      <c r="I29" s="13"/>
    </row>
    <row r="30" spans="1:9" ht="13.5" thickBot="1">
      <c r="A30" s="17" t="s">
        <v>52</v>
      </c>
      <c r="B30" s="10" t="s">
        <v>10</v>
      </c>
      <c r="C30" s="18"/>
      <c r="D30" s="18"/>
      <c r="E30" s="18"/>
      <c r="F30" s="19"/>
      <c r="G30" s="13">
        <v>1</v>
      </c>
      <c r="H30" s="33">
        <v>21</v>
      </c>
      <c r="I30" s="13"/>
    </row>
    <row r="31" spans="1:9" ht="13.5" thickBot="1">
      <c r="A31" s="25" t="s">
        <v>9</v>
      </c>
      <c r="B31" s="26"/>
      <c r="C31" s="26"/>
      <c r="D31" s="26"/>
      <c r="E31" s="26"/>
      <c r="F31" s="27"/>
      <c r="G31" s="28">
        <f>SUM(G26:G30)</f>
        <v>5</v>
      </c>
      <c r="H31" s="26">
        <f>SUM(H26:H30)</f>
        <v>112</v>
      </c>
      <c r="I31" s="35">
        <f>SUM(I26:I30)</f>
        <v>0</v>
      </c>
    </row>
    <row r="32" spans="1:9" ht="13.5" thickBot="1">
      <c r="A32" s="25" t="s">
        <v>41</v>
      </c>
      <c r="B32" s="29"/>
      <c r="C32" s="29"/>
      <c r="D32" s="29"/>
      <c r="E32" s="29"/>
      <c r="F32" s="30"/>
      <c r="G32" s="28">
        <f>G12+G17+G25+G31</f>
        <v>19</v>
      </c>
      <c r="H32" s="26">
        <f>H12+H17+H25+H31</f>
        <v>426</v>
      </c>
      <c r="I32" s="35">
        <f>I12+I17+I25+I31</f>
        <v>11</v>
      </c>
    </row>
    <row r="33" spans="1:9" ht="12.75">
      <c r="A33" s="17" t="s">
        <v>23</v>
      </c>
      <c r="B33" s="18" t="s">
        <v>10</v>
      </c>
      <c r="C33" s="18"/>
      <c r="D33" s="18"/>
      <c r="E33" s="18"/>
      <c r="F33" s="19"/>
      <c r="G33" s="13">
        <v>1</v>
      </c>
      <c r="H33" s="18">
        <v>25</v>
      </c>
      <c r="I33" s="13"/>
    </row>
    <row r="34" spans="1:9" ht="12.75">
      <c r="A34" s="17" t="s">
        <v>24</v>
      </c>
      <c r="B34" s="33" t="s">
        <v>61</v>
      </c>
      <c r="C34" s="18"/>
      <c r="D34" s="18"/>
      <c r="E34" s="18"/>
      <c r="F34" s="19"/>
      <c r="G34" s="13">
        <v>1</v>
      </c>
      <c r="H34" s="18">
        <v>25</v>
      </c>
      <c r="I34" s="13">
        <v>11</v>
      </c>
    </row>
    <row r="35" spans="1:9" ht="12.75">
      <c r="A35" s="17" t="s">
        <v>25</v>
      </c>
      <c r="B35" s="18" t="s">
        <v>26</v>
      </c>
      <c r="C35" s="18"/>
      <c r="D35" s="18"/>
      <c r="E35" s="18"/>
      <c r="F35" s="19"/>
      <c r="G35" s="13">
        <v>1</v>
      </c>
      <c r="H35" s="18">
        <v>25</v>
      </c>
      <c r="I35" s="13">
        <v>25</v>
      </c>
    </row>
    <row r="36" spans="1:9" ht="12.75">
      <c r="A36" s="17" t="s">
        <v>62</v>
      </c>
      <c r="B36" s="33" t="s">
        <v>10</v>
      </c>
      <c r="C36" s="18"/>
      <c r="D36" s="18"/>
      <c r="E36" s="18"/>
      <c r="F36" s="19"/>
      <c r="G36" s="13">
        <v>1</v>
      </c>
      <c r="H36" s="33">
        <v>22</v>
      </c>
      <c r="I36" s="13"/>
    </row>
    <row r="37" spans="1:9" ht="13.5" thickBot="1">
      <c r="A37" s="17" t="s">
        <v>63</v>
      </c>
      <c r="B37" s="10" t="s">
        <v>10</v>
      </c>
      <c r="C37" s="18"/>
      <c r="D37" s="18"/>
      <c r="E37" s="18"/>
      <c r="F37" s="19"/>
      <c r="G37" s="13">
        <v>1</v>
      </c>
      <c r="H37" s="18">
        <v>23</v>
      </c>
      <c r="I37" s="13"/>
    </row>
    <row r="38" spans="1:9" ht="13.5" thickBot="1">
      <c r="A38" s="25" t="s">
        <v>28</v>
      </c>
      <c r="B38" s="29"/>
      <c r="C38" s="29"/>
      <c r="D38" s="29"/>
      <c r="E38" s="29"/>
      <c r="F38" s="30"/>
      <c r="G38" s="28">
        <f>SUM(G33:G37)</f>
        <v>5</v>
      </c>
      <c r="H38" s="26">
        <f>SUM(H33:H37)</f>
        <v>120</v>
      </c>
      <c r="I38" s="35">
        <f>SUM(I33:I37)</f>
        <v>36</v>
      </c>
    </row>
    <row r="39" spans="1:9" ht="12.75">
      <c r="A39" s="17" t="s">
        <v>29</v>
      </c>
      <c r="B39" s="18" t="s">
        <v>26</v>
      </c>
      <c r="C39" s="18"/>
      <c r="D39" s="18"/>
      <c r="E39" s="18"/>
      <c r="F39" s="19"/>
      <c r="G39" s="13">
        <v>1</v>
      </c>
      <c r="H39" s="18">
        <v>24</v>
      </c>
      <c r="I39" s="13">
        <v>24</v>
      </c>
    </row>
    <row r="40" spans="1:9" ht="12.75">
      <c r="A40" s="17" t="s">
        <v>30</v>
      </c>
      <c r="B40" s="10" t="s">
        <v>10</v>
      </c>
      <c r="C40" s="18"/>
      <c r="D40" s="18"/>
      <c r="E40" s="18"/>
      <c r="F40" s="19"/>
      <c r="G40" s="13">
        <v>1</v>
      </c>
      <c r="H40" s="18">
        <v>25</v>
      </c>
      <c r="I40" s="13"/>
    </row>
    <row r="41" spans="1:9" ht="12.75">
      <c r="A41" s="17" t="s">
        <v>31</v>
      </c>
      <c r="B41" s="10" t="s">
        <v>10</v>
      </c>
      <c r="C41" s="18"/>
      <c r="D41" s="18"/>
      <c r="E41" s="18"/>
      <c r="F41" s="19"/>
      <c r="G41" s="13">
        <v>1</v>
      </c>
      <c r="H41" s="18">
        <v>22</v>
      </c>
      <c r="I41" s="13"/>
    </row>
    <row r="42" spans="1:9" ht="13.5" thickBot="1">
      <c r="A42" s="17" t="s">
        <v>32</v>
      </c>
      <c r="B42" s="10" t="s">
        <v>10</v>
      </c>
      <c r="C42" s="18"/>
      <c r="D42" s="18"/>
      <c r="E42" s="18"/>
      <c r="F42" s="19"/>
      <c r="G42" s="13">
        <v>1</v>
      </c>
      <c r="H42" s="18">
        <v>20</v>
      </c>
      <c r="I42" s="13"/>
    </row>
    <row r="43" spans="1:9" ht="13.5" thickBot="1">
      <c r="A43" s="25" t="s">
        <v>28</v>
      </c>
      <c r="B43" s="29"/>
      <c r="C43" s="29"/>
      <c r="D43" s="29"/>
      <c r="E43" s="29"/>
      <c r="F43" s="30"/>
      <c r="G43" s="28">
        <f>SUM(G39:G42)</f>
        <v>4</v>
      </c>
      <c r="H43" s="26">
        <f>SUM(H39:H42)</f>
        <v>91</v>
      </c>
      <c r="I43" s="35">
        <f>SUM(I39:I42)</f>
        <v>24</v>
      </c>
    </row>
    <row r="44" spans="1:9" ht="12.75">
      <c r="A44" s="17" t="s">
        <v>33</v>
      </c>
      <c r="B44" s="18" t="s">
        <v>26</v>
      </c>
      <c r="C44" s="18"/>
      <c r="D44" s="18"/>
      <c r="E44" s="18"/>
      <c r="F44" s="18"/>
      <c r="G44" s="15">
        <v>1</v>
      </c>
      <c r="H44" s="18">
        <v>22</v>
      </c>
      <c r="I44" s="13">
        <v>22</v>
      </c>
    </row>
    <row r="45" spans="1:9" ht="12.75">
      <c r="A45" s="17" t="s">
        <v>34</v>
      </c>
      <c r="B45" s="10" t="s">
        <v>10</v>
      </c>
      <c r="C45" s="18"/>
      <c r="D45" s="18"/>
      <c r="E45" s="18"/>
      <c r="F45" s="18"/>
      <c r="G45" s="13">
        <v>1</v>
      </c>
      <c r="H45" s="18">
        <v>26</v>
      </c>
      <c r="I45" s="13"/>
    </row>
    <row r="46" spans="1:9" ht="12.75">
      <c r="A46" s="17" t="s">
        <v>35</v>
      </c>
      <c r="B46" s="18" t="s">
        <v>10</v>
      </c>
      <c r="C46" s="18"/>
      <c r="D46" s="18"/>
      <c r="E46" s="18"/>
      <c r="F46" s="18"/>
      <c r="G46" s="13">
        <v>1</v>
      </c>
      <c r="H46" s="18">
        <v>26</v>
      </c>
      <c r="I46" s="13"/>
    </row>
    <row r="47" spans="1:9" ht="13.5" thickBot="1">
      <c r="A47" s="17" t="s">
        <v>36</v>
      </c>
      <c r="B47" s="10" t="s">
        <v>10</v>
      </c>
      <c r="C47" s="18"/>
      <c r="D47" s="18"/>
      <c r="E47" s="18"/>
      <c r="F47" s="18"/>
      <c r="G47" s="13">
        <v>1</v>
      </c>
      <c r="H47" s="18">
        <v>26</v>
      </c>
      <c r="I47" s="13"/>
    </row>
    <row r="48" spans="1:9" ht="13.5" thickBot="1">
      <c r="A48" s="25" t="s">
        <v>28</v>
      </c>
      <c r="B48" s="29"/>
      <c r="C48" s="29"/>
      <c r="D48" s="29"/>
      <c r="E48" s="29"/>
      <c r="F48" s="30"/>
      <c r="G48" s="28">
        <f>SUM(G44:G47)</f>
        <v>4</v>
      </c>
      <c r="H48" s="26">
        <f>SUM(H44:H47)</f>
        <v>100</v>
      </c>
      <c r="I48" s="35">
        <f>SUM(I44:I47)</f>
        <v>22</v>
      </c>
    </row>
    <row r="49" spans="1:9" ht="12.75">
      <c r="A49" s="17" t="s">
        <v>37</v>
      </c>
      <c r="B49" s="33" t="s">
        <v>10</v>
      </c>
      <c r="C49" s="18"/>
      <c r="D49" s="18"/>
      <c r="E49" s="18"/>
      <c r="F49" s="19"/>
      <c r="G49" s="13">
        <v>1</v>
      </c>
      <c r="H49" s="18">
        <v>23</v>
      </c>
      <c r="I49" s="13"/>
    </row>
    <row r="50" spans="1:9" ht="12.75">
      <c r="A50" s="17" t="s">
        <v>53</v>
      </c>
      <c r="B50" s="33" t="s">
        <v>26</v>
      </c>
      <c r="C50" s="18"/>
      <c r="D50" s="18"/>
      <c r="E50" s="18"/>
      <c r="F50" s="19"/>
      <c r="G50" s="13">
        <v>1</v>
      </c>
      <c r="H50" s="18">
        <v>24</v>
      </c>
      <c r="I50" s="13">
        <v>13</v>
      </c>
    </row>
    <row r="51" spans="1:9" ht="13.5" thickBot="1">
      <c r="A51" s="17" t="s">
        <v>38</v>
      </c>
      <c r="B51" s="34" t="s">
        <v>10</v>
      </c>
      <c r="C51" s="18"/>
      <c r="D51" s="18"/>
      <c r="E51" s="18"/>
      <c r="F51" s="19"/>
      <c r="G51" s="13">
        <v>1</v>
      </c>
      <c r="H51" s="33">
        <v>24</v>
      </c>
      <c r="I51" s="13"/>
    </row>
    <row r="52" spans="1:9" ht="13.5" thickBot="1">
      <c r="A52" s="25" t="s">
        <v>28</v>
      </c>
      <c r="B52" s="29"/>
      <c r="C52" s="29"/>
      <c r="D52" s="29"/>
      <c r="E52" s="29"/>
      <c r="F52" s="30"/>
      <c r="G52" s="28">
        <f>SUM(G49:G51)</f>
        <v>3</v>
      </c>
      <c r="H52" s="26">
        <f>SUM(H49:H51)</f>
        <v>71</v>
      </c>
      <c r="I52" s="35">
        <f>SUM(I49:I51)</f>
        <v>13</v>
      </c>
    </row>
    <row r="53" spans="1:9" ht="12.75">
      <c r="A53" s="22" t="s">
        <v>39</v>
      </c>
      <c r="B53" s="33" t="s">
        <v>64</v>
      </c>
      <c r="C53" s="18"/>
      <c r="D53" s="23"/>
      <c r="E53" s="23"/>
      <c r="F53" s="1"/>
      <c r="G53" s="15">
        <v>1</v>
      </c>
      <c r="H53" s="23">
        <v>22</v>
      </c>
      <c r="I53" s="13">
        <v>14</v>
      </c>
    </row>
    <row r="54" spans="1:9" ht="12.75">
      <c r="A54" s="17" t="s">
        <v>65</v>
      </c>
      <c r="B54" s="10" t="s">
        <v>10</v>
      </c>
      <c r="C54" s="18"/>
      <c r="D54" s="18"/>
      <c r="E54" s="18"/>
      <c r="F54" s="19"/>
      <c r="G54" s="13">
        <v>1</v>
      </c>
      <c r="H54" s="18">
        <v>24</v>
      </c>
      <c r="I54" s="13"/>
    </row>
    <row r="55" spans="1:9" ht="12.75">
      <c r="A55" s="32" t="s">
        <v>40</v>
      </c>
      <c r="B55" s="18" t="s">
        <v>26</v>
      </c>
      <c r="C55" s="18"/>
      <c r="D55" s="18"/>
      <c r="E55" s="18"/>
      <c r="F55" s="19"/>
      <c r="G55" s="13">
        <v>1</v>
      </c>
      <c r="H55" s="18">
        <v>24</v>
      </c>
      <c r="I55" s="13">
        <v>14</v>
      </c>
    </row>
    <row r="56" spans="1:9" ht="13.5" thickBot="1">
      <c r="A56" s="32" t="s">
        <v>40</v>
      </c>
      <c r="B56" s="33" t="s">
        <v>73</v>
      </c>
      <c r="C56" s="18"/>
      <c r="D56" s="18"/>
      <c r="E56" s="18"/>
      <c r="F56" s="19"/>
      <c r="G56" s="13"/>
      <c r="H56" s="33">
        <v>1</v>
      </c>
      <c r="I56" s="18"/>
    </row>
    <row r="57" spans="1:9" ht="13.5" thickBot="1">
      <c r="A57" s="25" t="s">
        <v>28</v>
      </c>
      <c r="B57" s="29"/>
      <c r="C57" s="29"/>
      <c r="D57" s="29"/>
      <c r="E57" s="29"/>
      <c r="F57" s="30"/>
      <c r="G57" s="28">
        <f>SUM(G53:G55)</f>
        <v>3</v>
      </c>
      <c r="H57" s="26">
        <f>SUM(H53:H56)</f>
        <v>71</v>
      </c>
      <c r="I57" s="35">
        <f>SUM(I53:I55)</f>
        <v>28</v>
      </c>
    </row>
    <row r="58" spans="1:9" ht="13.5" thickBot="1">
      <c r="A58" s="25" t="s">
        <v>42</v>
      </c>
      <c r="B58" s="29"/>
      <c r="C58" s="29"/>
      <c r="D58" s="29"/>
      <c r="E58" s="29"/>
      <c r="F58" s="30"/>
      <c r="G58" s="28">
        <f>G38+G43+G48+G52+G57</f>
        <v>19</v>
      </c>
      <c r="H58" s="26">
        <f>H38+H43+H48+H52+H57</f>
        <v>453</v>
      </c>
      <c r="I58" s="35">
        <f>I38+I43+I48+I52+I57</f>
        <v>123</v>
      </c>
    </row>
    <row r="59" spans="1:9" ht="12.75">
      <c r="A59" s="17">
        <v>10</v>
      </c>
      <c r="B59" s="18" t="s">
        <v>66</v>
      </c>
      <c r="C59" s="18"/>
      <c r="D59" s="18"/>
      <c r="E59" s="18"/>
      <c r="F59" s="19"/>
      <c r="G59" s="13">
        <v>1</v>
      </c>
      <c r="H59" s="18">
        <v>22</v>
      </c>
      <c r="I59" s="13">
        <v>22</v>
      </c>
    </row>
    <row r="60" spans="1:9" ht="13.5" thickBot="1">
      <c r="A60" s="17"/>
      <c r="B60" s="21" t="s">
        <v>43</v>
      </c>
      <c r="C60" s="18"/>
      <c r="D60" s="18"/>
      <c r="E60" s="18"/>
      <c r="F60" s="19"/>
      <c r="G60" s="13"/>
      <c r="H60" s="18">
        <v>0</v>
      </c>
      <c r="I60" s="13">
        <v>0</v>
      </c>
    </row>
    <row r="61" spans="1:9" ht="12.75">
      <c r="A61" s="4" t="s">
        <v>28</v>
      </c>
      <c r="B61" s="23"/>
      <c r="C61" s="23"/>
      <c r="D61" s="23"/>
      <c r="E61" s="23"/>
      <c r="F61" s="1"/>
      <c r="G61" s="11">
        <f>SUM(G59:G59)</f>
        <v>1</v>
      </c>
      <c r="H61" s="5">
        <f>H59</f>
        <v>22</v>
      </c>
      <c r="I61" s="5">
        <f>I59+I60</f>
        <v>22</v>
      </c>
    </row>
    <row r="62" spans="1:9" ht="13.5" thickBot="1">
      <c r="A62" s="7"/>
      <c r="B62" s="21" t="s">
        <v>43</v>
      </c>
      <c r="C62" s="21"/>
      <c r="D62" s="21"/>
      <c r="E62" s="21"/>
      <c r="F62" s="2"/>
      <c r="G62" s="12"/>
      <c r="H62" s="8">
        <f>H60</f>
        <v>0</v>
      </c>
      <c r="I62" s="8">
        <f>I60</f>
        <v>0</v>
      </c>
    </row>
    <row r="63" spans="1:9" ht="12.75">
      <c r="A63" s="17">
        <v>11</v>
      </c>
      <c r="B63" s="18" t="s">
        <v>54</v>
      </c>
      <c r="C63" s="18"/>
      <c r="D63" s="18"/>
      <c r="E63" s="18"/>
      <c r="F63" s="19"/>
      <c r="G63" s="13">
        <v>1</v>
      </c>
      <c r="H63" s="18">
        <v>21</v>
      </c>
      <c r="I63" s="15">
        <v>21</v>
      </c>
    </row>
    <row r="64" spans="1:9" ht="13.5" thickBot="1">
      <c r="A64" s="17"/>
      <c r="B64" s="21" t="s">
        <v>43</v>
      </c>
      <c r="C64" s="18"/>
      <c r="D64" s="18"/>
      <c r="E64" s="18"/>
      <c r="F64" s="19"/>
      <c r="G64" s="13"/>
      <c r="H64" s="18"/>
      <c r="I64" s="16"/>
    </row>
    <row r="65" spans="1:9" ht="12.75">
      <c r="A65" s="4" t="s">
        <v>28</v>
      </c>
      <c r="B65" s="23"/>
      <c r="C65" s="23"/>
      <c r="D65" s="23"/>
      <c r="E65" s="23"/>
      <c r="F65" s="23"/>
      <c r="G65" s="11">
        <f>G63</f>
        <v>1</v>
      </c>
      <c r="H65" s="5">
        <f>H63</f>
        <v>21</v>
      </c>
      <c r="I65" s="11">
        <f>I63</f>
        <v>21</v>
      </c>
    </row>
    <row r="66" spans="1:9" ht="13.5" thickBot="1">
      <c r="A66" s="7"/>
      <c r="B66" s="21" t="s">
        <v>43</v>
      </c>
      <c r="C66" s="21"/>
      <c r="D66" s="21"/>
      <c r="E66" s="21"/>
      <c r="F66" s="21"/>
      <c r="G66" s="12"/>
      <c r="H66" s="8"/>
      <c r="I66" s="16"/>
    </row>
    <row r="67" spans="1:10" ht="12.75">
      <c r="A67" s="20" t="s">
        <v>44</v>
      </c>
      <c r="B67" s="18"/>
      <c r="C67" s="18"/>
      <c r="D67" s="18"/>
      <c r="E67" s="18"/>
      <c r="F67" s="19"/>
      <c r="G67" s="14">
        <f>G61+G65</f>
        <v>2</v>
      </c>
      <c r="H67" s="31">
        <f>H61+H65</f>
        <v>43</v>
      </c>
      <c r="I67" s="31">
        <f>I59+I65</f>
        <v>43</v>
      </c>
      <c r="J67" s="18"/>
    </row>
    <row r="68" spans="1:9" ht="13.5" thickBot="1">
      <c r="A68" s="24"/>
      <c r="B68" s="21" t="s">
        <v>43</v>
      </c>
      <c r="C68" s="21"/>
      <c r="D68" s="21"/>
      <c r="E68" s="21"/>
      <c r="F68" s="2"/>
      <c r="G68" s="16"/>
      <c r="H68" s="8">
        <f>H62+H66</f>
        <v>0</v>
      </c>
      <c r="I68" s="8">
        <f>I62+I66</f>
        <v>0</v>
      </c>
    </row>
    <row r="69" spans="1:9" ht="12.75">
      <c r="A69" s="20" t="s">
        <v>45</v>
      </c>
      <c r="B69" s="18"/>
      <c r="C69" s="18"/>
      <c r="D69" s="18"/>
      <c r="E69" s="18"/>
      <c r="F69" s="19"/>
      <c r="G69" s="14">
        <f>G32+G58+G67</f>
        <v>40</v>
      </c>
      <c r="H69" s="31">
        <f>H32+H58+H67</f>
        <v>922</v>
      </c>
      <c r="I69" s="31">
        <f>I32+I58+I67</f>
        <v>177</v>
      </c>
    </row>
    <row r="70" spans="1:9" ht="13.5" thickBot="1">
      <c r="A70" s="24"/>
      <c r="B70" s="21" t="s">
        <v>43</v>
      </c>
      <c r="C70" s="21"/>
      <c r="D70" s="21"/>
      <c r="E70" s="21"/>
      <c r="F70" s="2"/>
      <c r="G70" s="12"/>
      <c r="H70" s="8">
        <f>H68</f>
        <v>0</v>
      </c>
      <c r="I70" s="8">
        <f>I68</f>
        <v>0</v>
      </c>
    </row>
    <row r="72" spans="2:5" ht="12.75">
      <c r="B72" t="s">
        <v>67</v>
      </c>
      <c r="C72" t="s">
        <v>68</v>
      </c>
      <c r="E72" t="s">
        <v>69</v>
      </c>
    </row>
    <row r="73" spans="2:7" ht="12.75">
      <c r="B73" s="3"/>
      <c r="C73" s="3"/>
      <c r="D73" s="3"/>
      <c r="E73" s="3"/>
      <c r="F73" s="3"/>
      <c r="G73" s="3"/>
    </row>
    <row r="108" spans="2:7" ht="12.75">
      <c r="B108" s="3"/>
      <c r="C108" s="3"/>
      <c r="D108" s="3"/>
      <c r="E108" s="3"/>
      <c r="F108" s="3"/>
      <c r="G10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Дербенева</dc:creator>
  <cp:keywords/>
  <dc:description/>
  <cp:lastModifiedBy>Завуч</cp:lastModifiedBy>
  <cp:lastPrinted>2012-09-08T06:50:38Z</cp:lastPrinted>
  <dcterms:created xsi:type="dcterms:W3CDTF">2010-03-11T08:41:52Z</dcterms:created>
  <dcterms:modified xsi:type="dcterms:W3CDTF">2012-09-16T11:31:56Z</dcterms:modified>
  <cp:category/>
  <cp:version/>
  <cp:contentType/>
  <cp:contentStatus/>
</cp:coreProperties>
</file>